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OneDrive\Documents\GF\Regnskaber Budgetter\"/>
    </mc:Choice>
  </mc:AlternateContent>
  <bookViews>
    <workbookView xWindow="0" yWindow="0" windowWidth="28800" windowHeight="12336"/>
  </bookViews>
  <sheets>
    <sheet name="Årsregnskab 2016" sheetId="1" r:id="rId1"/>
    <sheet name="Poster arrangeret" sheetId="3" r:id="rId2"/>
    <sheet name="Poster kronologisk" sheetId="4" r:id="rId3"/>
  </sheets>
  <definedNames>
    <definedName name="_xlnm.Print_Area" localSheetId="0">'Årsregnskab 2016'!$A$1:$D$58</definedName>
  </definedNames>
  <calcPr calcId="162913"/>
</workbook>
</file>

<file path=xl/calcChain.xml><?xml version="1.0" encoding="utf-8"?>
<calcChain xmlns="http://schemas.openxmlformats.org/spreadsheetml/2006/main">
  <c r="C26" i="1" l="1"/>
  <c r="C45" i="1"/>
  <c r="C41" i="1"/>
  <c r="C37" i="1"/>
  <c r="C33" i="1"/>
  <c r="C30" i="1"/>
  <c r="C13" i="1" l="1"/>
</calcChain>
</file>

<file path=xl/sharedStrings.xml><?xml version="1.0" encoding="utf-8"?>
<sst xmlns="http://schemas.openxmlformats.org/spreadsheetml/2006/main" count="127" uniqueCount="70">
  <si>
    <t>Bogført</t>
  </si>
  <si>
    <t>Tekst</t>
  </si>
  <si>
    <t>Beløb</t>
  </si>
  <si>
    <t>Bgs John Jensen</t>
  </si>
  <si>
    <t>Bgs Torben Vikkelsø</t>
  </si>
  <si>
    <t>SELVE DRIFTEN</t>
  </si>
  <si>
    <t>UDGIFT TIL WEBSIDE</t>
  </si>
  <si>
    <t>BANK OG NETS UDGIFTER</t>
  </si>
  <si>
    <t>A</t>
  </si>
  <si>
    <t>B</t>
  </si>
  <si>
    <t>F</t>
  </si>
  <si>
    <t>I</t>
  </si>
  <si>
    <t>Kontrol:</t>
  </si>
  <si>
    <t>Regnskab godkendt af revisor</t>
  </si>
  <si>
    <t>Bgs PL-SERVICE</t>
  </si>
  <si>
    <t>Bgs Annette Mosegaard</t>
  </si>
  <si>
    <t>Bgs Carsten Hald</t>
  </si>
  <si>
    <t>Bgs DK HOSTMASTER AS</t>
  </si>
  <si>
    <t xml:space="preserve">KONTINGENTER OG FORSIKRINGER </t>
  </si>
  <si>
    <t>HJERTESTARTER</t>
  </si>
  <si>
    <t>OneCom Webhotel Small (15 GB) - 12 måneder</t>
  </si>
  <si>
    <t>G</t>
  </si>
  <si>
    <t>E</t>
  </si>
  <si>
    <t>C</t>
  </si>
  <si>
    <t>J</t>
  </si>
  <si>
    <t>K</t>
  </si>
  <si>
    <t>Jule-kom-sammen</t>
  </si>
  <si>
    <t>Regnskab GF Ternesøen 2016</t>
  </si>
  <si>
    <t>Nets</t>
  </si>
  <si>
    <t>Vognmand Keld Hansen&amp;Søn</t>
  </si>
  <si>
    <t>Post</t>
  </si>
  <si>
    <t>Græsklipning og arbejdsdag Hald</t>
  </si>
  <si>
    <t>D</t>
  </si>
  <si>
    <t>Arbejdsdag september</t>
  </si>
  <si>
    <t>Arbejdsdag marts</t>
  </si>
  <si>
    <t>Roundup</t>
  </si>
  <si>
    <t>H</t>
  </si>
  <si>
    <t>Indbetalingskort K 80330898-06.12</t>
  </si>
  <si>
    <t>Indbetalingskort K 80330898-05.12</t>
  </si>
  <si>
    <t>Indbetalingskort K 80330898-02.12</t>
  </si>
  <si>
    <t>Pbs overførsel FAKTURA D0100659435</t>
  </si>
  <si>
    <t>Indbetalingskort K 80330898-01.12</t>
  </si>
  <si>
    <t>Indbetalingskort K 80330898-30.11</t>
  </si>
  <si>
    <t>Haveaffald deling</t>
  </si>
  <si>
    <t>Bgs Jens Hansen militærv</t>
  </si>
  <si>
    <t>Pbs overførsel FAKTURA D0100605253</t>
  </si>
  <si>
    <t>Fra Charlotte Hed...               Meddelnr. 02884083016061</t>
  </si>
  <si>
    <t>Regulering Tor 2015</t>
  </si>
  <si>
    <t>Overførsel                         Meddelnr. 02408377216028</t>
  </si>
  <si>
    <t>Ternesøvej 26</t>
  </si>
  <si>
    <t>Bgs El-Firmaet Carsten J</t>
  </si>
  <si>
    <t>OneCom Hosting</t>
  </si>
  <si>
    <t>Gavekort t Karsten Hald</t>
  </si>
  <si>
    <t>Leje lokale til Generalforsamling</t>
  </si>
  <si>
    <t>Erkentlighed til KarstenHald for manglende deltagelse 27/9</t>
  </si>
  <si>
    <t>Arbejdsdag september, kun bilag for 942,12</t>
  </si>
  <si>
    <t>L</t>
  </si>
  <si>
    <t>Udlæg til John</t>
  </si>
  <si>
    <t>Jule Tam Tam</t>
  </si>
  <si>
    <t>Erkentlig til Karsten Hald for manglende deltagelse 29/9</t>
  </si>
  <si>
    <t>Gavekort Karsten Hald græsklipning</t>
  </si>
  <si>
    <t>Leje lokale til generalforsamling</t>
  </si>
  <si>
    <t>12585-15943+19918=16660</t>
  </si>
  <si>
    <t>M</t>
  </si>
  <si>
    <t>INDTÆGTER 2016</t>
  </si>
  <si>
    <t>Indtægter-udgifter+startsaldo2016=slutsaldo2016</t>
  </si>
  <si>
    <t>startsaldo 2016: 19.918kr</t>
  </si>
  <si>
    <t>Indtægter 2016 :12.585kr. (eks. 6.000 kr i restance for kontingent)</t>
  </si>
  <si>
    <t>udgifter 2016: 15.943 kr</t>
  </si>
  <si>
    <t>slutsaldo 2016: 16.660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</si>
</sst>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10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33" borderId="0" xfId="0" applyFill="1"/>
    <xf numFmtId="0" fontId="0" fillId="0" borderId="0" xfId="0" applyAlignment="1">
      <alignment horizontal="right"/>
    </xf>
    <xf numFmtId="4" fontId="0" fillId="0" borderId="0" xfId="0" applyNumberFormat="1"/>
    <xf numFmtId="4" fontId="0" fillId="0" borderId="10" xfId="0" applyNumberFormat="1" applyBorder="1"/>
    <xf numFmtId="4" fontId="0" fillId="0" borderId="0" xfId="0" applyNumberFormat="1" applyBorder="1"/>
    <xf numFmtId="0" fontId="18" fillId="0" borderId="0" xfId="0" applyFont="1"/>
    <xf numFmtId="0" fontId="0" fillId="0" borderId="0" xfId="0" applyFill="1" applyBorder="1"/>
    <xf numFmtId="3" fontId="0" fillId="0" borderId="0" xfId="0" applyNumberFormat="1"/>
    <xf numFmtId="4" fontId="0" fillId="0" borderId="0" xfId="0" applyNumberFormat="1" applyFill="1"/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topLeftCell="A33" zoomScaleNormal="100" workbookViewId="0">
      <selection activeCell="B57" sqref="B57:C58"/>
    </sheetView>
  </sheetViews>
  <sheetFormatPr defaultRowHeight="14.4" x14ac:dyDescent="0.3"/>
  <cols>
    <col min="1" max="1" width="10.44140625" style="1" bestFit="1" customWidth="1"/>
    <col min="2" max="2" width="46" customWidth="1"/>
    <col min="3" max="3" width="12.33203125" style="7" bestFit="1" customWidth="1"/>
    <col min="4" max="4" width="16.6640625" style="4" bestFit="1" customWidth="1"/>
    <col min="5" max="5" width="9.6640625" style="7" bestFit="1" customWidth="1"/>
    <col min="6" max="6" width="12.44140625" bestFit="1" customWidth="1"/>
    <col min="7" max="7" width="7.88671875" style="12" customWidth="1"/>
    <col min="9" max="9" width="2" customWidth="1"/>
  </cols>
  <sheetData>
    <row r="1" spans="1:5" ht="21" x14ac:dyDescent="0.4">
      <c r="B1" s="10" t="s">
        <v>27</v>
      </c>
      <c r="E1" s="13"/>
    </row>
    <row r="2" spans="1:5" x14ac:dyDescent="0.3">
      <c r="E2" s="13"/>
    </row>
    <row r="3" spans="1:5" x14ac:dyDescent="0.3">
      <c r="A3" t="s">
        <v>0</v>
      </c>
      <c r="B3" t="s">
        <v>1</v>
      </c>
      <c r="C3" s="7" t="s">
        <v>2</v>
      </c>
      <c r="E3" s="13"/>
    </row>
    <row r="4" spans="1:5" x14ac:dyDescent="0.3">
      <c r="A4" s="1">
        <v>42711</v>
      </c>
      <c r="B4" t="s">
        <v>37</v>
      </c>
      <c r="C4" s="7">
        <v>1850</v>
      </c>
      <c r="E4" s="13"/>
    </row>
    <row r="5" spans="1:5" x14ac:dyDescent="0.3">
      <c r="A5" s="1">
        <v>42710</v>
      </c>
      <c r="B5" t="s">
        <v>38</v>
      </c>
      <c r="C5" s="7">
        <v>1850</v>
      </c>
      <c r="E5" s="13"/>
    </row>
    <row r="6" spans="1:5" x14ac:dyDescent="0.3">
      <c r="A6" s="1">
        <v>42709</v>
      </c>
      <c r="B6" t="s">
        <v>39</v>
      </c>
      <c r="C6" s="7">
        <v>2400</v>
      </c>
      <c r="E6" s="13"/>
    </row>
    <row r="7" spans="1:5" x14ac:dyDescent="0.3">
      <c r="A7" s="1">
        <v>42706</v>
      </c>
      <c r="B7" t="s">
        <v>41</v>
      </c>
      <c r="C7" s="7">
        <v>3378</v>
      </c>
      <c r="E7" s="13"/>
    </row>
    <row r="8" spans="1:5" x14ac:dyDescent="0.3">
      <c r="A8" s="1">
        <v>42705</v>
      </c>
      <c r="B8" t="s">
        <v>42</v>
      </c>
      <c r="C8" s="7">
        <v>1000</v>
      </c>
      <c r="E8" s="13"/>
    </row>
    <row r="9" spans="1:5" x14ac:dyDescent="0.3">
      <c r="A9" s="1">
        <v>42397</v>
      </c>
      <c r="B9" t="s">
        <v>48</v>
      </c>
      <c r="C9" s="7">
        <v>500</v>
      </c>
      <c r="E9" s="13"/>
    </row>
    <row r="10" spans="1:5" x14ac:dyDescent="0.3">
      <c r="A10" s="1">
        <v>42381</v>
      </c>
      <c r="B10" t="s">
        <v>49</v>
      </c>
      <c r="C10" s="7">
        <v>1000</v>
      </c>
      <c r="E10" s="13"/>
    </row>
    <row r="11" spans="1:5" x14ac:dyDescent="0.3">
      <c r="A11" s="1">
        <v>42408</v>
      </c>
      <c r="B11" t="s">
        <v>47</v>
      </c>
      <c r="C11" s="7">
        <v>107</v>
      </c>
      <c r="E11" s="13"/>
    </row>
    <row r="12" spans="1:5" x14ac:dyDescent="0.3">
      <c r="A12" s="1">
        <v>42430</v>
      </c>
      <c r="B12" t="s">
        <v>46</v>
      </c>
      <c r="C12" s="7">
        <v>500</v>
      </c>
      <c r="E12" s="13"/>
    </row>
    <row r="13" spans="1:5" ht="15" thickBot="1" x14ac:dyDescent="0.35">
      <c r="B13" s="2" t="s">
        <v>64</v>
      </c>
      <c r="C13" s="8">
        <f>SUM(C4:C12)</f>
        <v>12585</v>
      </c>
      <c r="E13" s="13"/>
    </row>
    <row r="14" spans="1:5" ht="15" thickTop="1" x14ac:dyDescent="0.3">
      <c r="B14" s="3"/>
      <c r="C14" s="9"/>
      <c r="E14" s="13"/>
    </row>
    <row r="15" spans="1:5" x14ac:dyDescent="0.3">
      <c r="A15" s="1">
        <v>42405</v>
      </c>
      <c r="B15" t="s">
        <v>61</v>
      </c>
      <c r="C15">
        <v>-100</v>
      </c>
      <c r="E15" s="13"/>
    </row>
    <row r="16" spans="1:5" x14ac:dyDescent="0.3">
      <c r="A16" s="1">
        <v>42696</v>
      </c>
      <c r="B16" t="s">
        <v>60</v>
      </c>
      <c r="C16">
        <v>-1510</v>
      </c>
      <c r="E16" s="13"/>
    </row>
    <row r="17" spans="1:5" x14ac:dyDescent="0.3">
      <c r="A17" s="1">
        <v>42373</v>
      </c>
      <c r="B17" t="s">
        <v>59</v>
      </c>
      <c r="C17">
        <v>-198</v>
      </c>
    </row>
    <row r="18" spans="1:5" x14ac:dyDescent="0.3">
      <c r="A18" s="1">
        <v>42405</v>
      </c>
      <c r="B18" s="11" t="s">
        <v>57</v>
      </c>
      <c r="C18" s="9">
        <v>-45</v>
      </c>
      <c r="E18" s="13"/>
    </row>
    <row r="19" spans="1:5" x14ac:dyDescent="0.3">
      <c r="A19" s="1">
        <v>42405</v>
      </c>
      <c r="B19" s="11" t="s">
        <v>57</v>
      </c>
      <c r="C19" s="9">
        <v>-155.5</v>
      </c>
      <c r="E19" s="13"/>
    </row>
    <row r="20" spans="1:5" x14ac:dyDescent="0.3">
      <c r="A20" s="1">
        <v>42651</v>
      </c>
      <c r="B20" s="11" t="s">
        <v>35</v>
      </c>
      <c r="C20" s="9">
        <v>-348</v>
      </c>
      <c r="E20" s="13"/>
    </row>
    <row r="21" spans="1:5" x14ac:dyDescent="0.3">
      <c r="A21" s="1">
        <v>42437</v>
      </c>
      <c r="B21" s="3" t="s">
        <v>34</v>
      </c>
      <c r="C21" s="9">
        <v>-253.95</v>
      </c>
      <c r="E21" s="13"/>
    </row>
    <row r="22" spans="1:5" x14ac:dyDescent="0.3">
      <c r="A22" s="1">
        <v>42637</v>
      </c>
      <c r="B22" s="11" t="s">
        <v>33</v>
      </c>
      <c r="C22" s="9">
        <v>-1244</v>
      </c>
      <c r="E22" s="13"/>
    </row>
    <row r="23" spans="1:5" x14ac:dyDescent="0.3">
      <c r="A23" s="1">
        <v>42640</v>
      </c>
      <c r="B23" s="11" t="s">
        <v>31</v>
      </c>
      <c r="C23" s="9">
        <v>-500</v>
      </c>
      <c r="E23" s="13"/>
    </row>
    <row r="24" spans="1:5" x14ac:dyDescent="0.3">
      <c r="A24" s="1">
        <v>42653</v>
      </c>
      <c r="B24" s="11" t="s">
        <v>30</v>
      </c>
      <c r="C24" s="9">
        <v>-42.95</v>
      </c>
      <c r="E24" s="13"/>
    </row>
    <row r="25" spans="1:5" x14ac:dyDescent="0.3">
      <c r="A25" s="1">
        <v>42689</v>
      </c>
      <c r="B25" s="11" t="s">
        <v>29</v>
      </c>
      <c r="C25" s="7">
        <v>-1807.5</v>
      </c>
      <c r="E25" s="13"/>
    </row>
    <row r="26" spans="1:5" ht="15" thickBot="1" x14ac:dyDescent="0.35">
      <c r="A26"/>
      <c r="B26" s="2" t="s">
        <v>5</v>
      </c>
      <c r="C26" s="8">
        <f>SUM(C15:C25)</f>
        <v>-6204.9</v>
      </c>
      <c r="E26" s="13"/>
    </row>
    <row r="27" spans="1:5" ht="15" thickTop="1" x14ac:dyDescent="0.3">
      <c r="E27" s="13"/>
    </row>
    <row r="28" spans="1:5" x14ac:dyDescent="0.3">
      <c r="A28" s="1">
        <v>42059</v>
      </c>
      <c r="B28" t="s">
        <v>14</v>
      </c>
      <c r="C28" s="7">
        <v>-1450</v>
      </c>
      <c r="E28" s="13"/>
    </row>
    <row r="29" spans="1:5" x14ac:dyDescent="0.3">
      <c r="A29" s="1">
        <v>42095</v>
      </c>
      <c r="B29" t="s">
        <v>14</v>
      </c>
      <c r="C29" s="7">
        <v>-3298</v>
      </c>
      <c r="E29" s="13"/>
    </row>
    <row r="30" spans="1:5" ht="15" thickBot="1" x14ac:dyDescent="0.35">
      <c r="B30" s="2" t="s">
        <v>18</v>
      </c>
      <c r="C30" s="8">
        <f>SUM(C28:C29)</f>
        <v>-4748</v>
      </c>
      <c r="E30" s="13"/>
    </row>
    <row r="31" spans="1:5" ht="15" thickTop="1" x14ac:dyDescent="0.3">
      <c r="B31" s="3"/>
      <c r="C31" s="9"/>
      <c r="E31" s="13"/>
    </row>
    <row r="32" spans="1:5" x14ac:dyDescent="0.3">
      <c r="A32" s="1">
        <v>42373</v>
      </c>
      <c r="B32" t="s">
        <v>50</v>
      </c>
      <c r="C32" s="7">
        <v>-2402.19</v>
      </c>
      <c r="E32" s="13"/>
    </row>
    <row r="33" spans="1:11" ht="15" thickBot="1" x14ac:dyDescent="0.35">
      <c r="B33" s="2" t="s">
        <v>19</v>
      </c>
      <c r="C33" s="8">
        <f>SUM(C32:C32)</f>
        <v>-2402.19</v>
      </c>
      <c r="E33" s="13"/>
    </row>
    <row r="34" spans="1:11" ht="15" thickTop="1" x14ac:dyDescent="0.3">
      <c r="B34" s="3"/>
      <c r="C34" s="9"/>
      <c r="E34" s="13"/>
    </row>
    <row r="35" spans="1:11" x14ac:dyDescent="0.3">
      <c r="A35" s="1">
        <v>42562</v>
      </c>
      <c r="B35" t="s">
        <v>17</v>
      </c>
      <c r="C35" s="7">
        <v>-45</v>
      </c>
      <c r="E35" s="13"/>
    </row>
    <row r="36" spans="1:11" x14ac:dyDescent="0.3">
      <c r="A36" s="1">
        <v>42478</v>
      </c>
      <c r="B36" s="4" t="s">
        <v>20</v>
      </c>
      <c r="C36" s="7">
        <v>-168</v>
      </c>
      <c r="E36" s="13"/>
    </row>
    <row r="37" spans="1:11" ht="15" thickBot="1" x14ac:dyDescent="0.35">
      <c r="A37" s="2" t="s">
        <v>6</v>
      </c>
      <c r="B37" s="2"/>
      <c r="C37" s="8">
        <f>SUM(C35:C36)</f>
        <v>-213</v>
      </c>
      <c r="E37" s="13"/>
    </row>
    <row r="38" spans="1:11" ht="15" thickTop="1" x14ac:dyDescent="0.3">
      <c r="E38" s="13"/>
      <c r="K38" s="7"/>
    </row>
    <row r="39" spans="1:11" x14ac:dyDescent="0.3">
      <c r="E39" s="13"/>
    </row>
    <row r="40" spans="1:11" x14ac:dyDescent="0.3">
      <c r="A40" s="1">
        <v>42702</v>
      </c>
      <c r="B40" t="s">
        <v>58</v>
      </c>
      <c r="C40" s="7">
        <v>-1748</v>
      </c>
      <c r="E40" s="13"/>
    </row>
    <row r="41" spans="1:11" ht="15" thickBot="1" x14ac:dyDescent="0.35">
      <c r="B41" s="2" t="s">
        <v>26</v>
      </c>
      <c r="C41" s="8">
        <f>SUM(C40:C40)</f>
        <v>-1748</v>
      </c>
      <c r="D41" s="14"/>
      <c r="E41" s="13"/>
    </row>
    <row r="42" spans="1:11" ht="15" thickTop="1" x14ac:dyDescent="0.3">
      <c r="E42" s="13"/>
    </row>
    <row r="43" spans="1:11" x14ac:dyDescent="0.3">
      <c r="A43" s="1">
        <v>42675</v>
      </c>
      <c r="B43" t="s">
        <v>28</v>
      </c>
      <c r="C43" s="7">
        <v>-450</v>
      </c>
    </row>
    <row r="44" spans="1:11" x14ac:dyDescent="0.3">
      <c r="A44" s="1">
        <v>42706</v>
      </c>
      <c r="B44" t="s">
        <v>28</v>
      </c>
      <c r="C44" s="7">
        <v>-177.08</v>
      </c>
      <c r="I44" s="7"/>
    </row>
    <row r="45" spans="1:11" ht="15" thickBot="1" x14ac:dyDescent="0.35">
      <c r="B45" s="2" t="s">
        <v>7</v>
      </c>
      <c r="C45" s="8">
        <f>SUM(C43:C44)</f>
        <v>-627.08000000000004</v>
      </c>
      <c r="E45" s="9"/>
      <c r="F45" s="6"/>
    </row>
    <row r="46" spans="1:11" ht="15" thickTop="1" x14ac:dyDescent="0.3">
      <c r="B46" s="3"/>
      <c r="C46" s="9"/>
    </row>
    <row r="47" spans="1:11" x14ac:dyDescent="0.3">
      <c r="B47" s="3"/>
      <c r="C47" s="9"/>
    </row>
    <row r="48" spans="1:11" x14ac:dyDescent="0.3">
      <c r="B48" s="11" t="s">
        <v>67</v>
      </c>
      <c r="C48" s="9"/>
    </row>
    <row r="49" spans="1:4" x14ac:dyDescent="0.3">
      <c r="B49" s="11" t="s">
        <v>68</v>
      </c>
      <c r="C49" s="9"/>
    </row>
    <row r="50" spans="1:4" x14ac:dyDescent="0.3">
      <c r="B50" s="11" t="s">
        <v>66</v>
      </c>
    </row>
    <row r="51" spans="1:4" x14ac:dyDescent="0.3">
      <c r="B51" s="11" t="s">
        <v>69</v>
      </c>
    </row>
    <row r="53" spans="1:4" x14ac:dyDescent="0.3">
      <c r="A53" t="s">
        <v>12</v>
      </c>
      <c r="B53" t="s">
        <v>65</v>
      </c>
    </row>
    <row r="54" spans="1:4" x14ac:dyDescent="0.3">
      <c r="A54"/>
      <c r="B54" t="s">
        <v>62</v>
      </c>
    </row>
    <row r="55" spans="1:4" x14ac:dyDescent="0.3">
      <c r="A55"/>
    </row>
    <row r="56" spans="1:4" x14ac:dyDescent="0.3">
      <c r="A56"/>
      <c r="B56" t="s">
        <v>13</v>
      </c>
    </row>
    <row r="57" spans="1:4" x14ac:dyDescent="0.3">
      <c r="A57"/>
      <c r="B57" s="15"/>
      <c r="C57" s="18"/>
      <c r="D57" s="17"/>
    </row>
    <row r="58" spans="1:4" x14ac:dyDescent="0.3">
      <c r="A58"/>
      <c r="B58" s="16"/>
      <c r="C58" s="19"/>
      <c r="D58" s="17"/>
    </row>
  </sheetData>
  <mergeCells count="1">
    <mergeCell ref="B57:C58"/>
  </mergeCells>
  <pageMargins left="0.7" right="0.7" top="0.75" bottom="0.75" header="0.3" footer="0.3"/>
  <pageSetup paperSize="9"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7" workbookViewId="0">
      <selection activeCell="B37" sqref="B37"/>
    </sheetView>
  </sheetViews>
  <sheetFormatPr defaultRowHeight="14.4" x14ac:dyDescent="0.3"/>
  <cols>
    <col min="1" max="1" width="10.33203125" bestFit="1" customWidth="1"/>
    <col min="2" max="2" width="47.44140625" bestFit="1" customWidth="1"/>
  </cols>
  <sheetData>
    <row r="1" spans="1:4" x14ac:dyDescent="0.3">
      <c r="A1" t="s">
        <v>0</v>
      </c>
      <c r="B1" t="s">
        <v>1</v>
      </c>
      <c r="C1" t="s">
        <v>2</v>
      </c>
    </row>
    <row r="2" spans="1:4" x14ac:dyDescent="0.3">
      <c r="A2" s="1">
        <v>42711</v>
      </c>
      <c r="B2" t="s">
        <v>37</v>
      </c>
      <c r="C2">
        <v>1850</v>
      </c>
    </row>
    <row r="3" spans="1:4" x14ac:dyDescent="0.3">
      <c r="A3" s="1">
        <v>42710</v>
      </c>
      <c r="B3" t="s">
        <v>38</v>
      </c>
      <c r="C3">
        <v>1850</v>
      </c>
    </row>
    <row r="4" spans="1:4" x14ac:dyDescent="0.3">
      <c r="A4" s="1">
        <v>42709</v>
      </c>
      <c r="B4" t="s">
        <v>39</v>
      </c>
      <c r="C4">
        <v>2400</v>
      </c>
    </row>
    <row r="5" spans="1:4" x14ac:dyDescent="0.3">
      <c r="A5" s="1">
        <v>42706</v>
      </c>
      <c r="B5" t="s">
        <v>41</v>
      </c>
      <c r="C5">
        <v>3378</v>
      </c>
    </row>
    <row r="6" spans="1:4" x14ac:dyDescent="0.3">
      <c r="A6" s="1">
        <v>42705</v>
      </c>
      <c r="B6" t="s">
        <v>42</v>
      </c>
      <c r="C6">
        <v>1000</v>
      </c>
    </row>
    <row r="7" spans="1:4" x14ac:dyDescent="0.3">
      <c r="A7" s="1">
        <v>42397</v>
      </c>
      <c r="B7" t="s">
        <v>48</v>
      </c>
      <c r="C7">
        <v>500</v>
      </c>
    </row>
    <row r="8" spans="1:4" x14ac:dyDescent="0.3">
      <c r="A8" s="1">
        <v>42381</v>
      </c>
      <c r="B8" t="s">
        <v>49</v>
      </c>
      <c r="C8">
        <v>1000</v>
      </c>
    </row>
    <row r="9" spans="1:4" x14ac:dyDescent="0.3">
      <c r="A9" s="1">
        <v>42408</v>
      </c>
      <c r="B9" t="s">
        <v>47</v>
      </c>
      <c r="C9">
        <v>107</v>
      </c>
    </row>
    <row r="10" spans="1:4" x14ac:dyDescent="0.3">
      <c r="A10" s="1">
        <v>42430</v>
      </c>
      <c r="B10" t="s">
        <v>46</v>
      </c>
      <c r="C10">
        <v>500</v>
      </c>
    </row>
    <row r="15" spans="1:4" x14ac:dyDescent="0.3">
      <c r="A15" s="1">
        <v>42709</v>
      </c>
      <c r="B15" s="5" t="s">
        <v>40</v>
      </c>
      <c r="C15" s="5">
        <v>-177.08</v>
      </c>
      <c r="D15" t="s">
        <v>25</v>
      </c>
    </row>
    <row r="16" spans="1:4" x14ac:dyDescent="0.3">
      <c r="A16" s="1">
        <v>42702</v>
      </c>
      <c r="B16" t="s">
        <v>15</v>
      </c>
      <c r="C16">
        <v>-1748</v>
      </c>
    </row>
    <row r="17" spans="1:5" x14ac:dyDescent="0.3">
      <c r="A17" s="1">
        <v>42697</v>
      </c>
      <c r="B17" s="5" t="s">
        <v>43</v>
      </c>
      <c r="C17" s="5">
        <v>1807.5</v>
      </c>
      <c r="D17" t="s">
        <v>9</v>
      </c>
    </row>
    <row r="18" spans="1:5" x14ac:dyDescent="0.3">
      <c r="A18" s="1">
        <v>42696</v>
      </c>
      <c r="B18" t="s">
        <v>4</v>
      </c>
      <c r="C18">
        <v>-1510</v>
      </c>
      <c r="E18" t="s">
        <v>52</v>
      </c>
    </row>
    <row r="19" spans="1:5" x14ac:dyDescent="0.3">
      <c r="A19" s="1">
        <v>42696</v>
      </c>
      <c r="B19" s="5" t="s">
        <v>44</v>
      </c>
      <c r="C19" s="5">
        <v>-3615</v>
      </c>
      <c r="D19" t="s">
        <v>9</v>
      </c>
    </row>
    <row r="20" spans="1:5" x14ac:dyDescent="0.3">
      <c r="A20" s="1">
        <v>42677</v>
      </c>
      <c r="B20" s="5" t="s">
        <v>45</v>
      </c>
      <c r="C20" s="5">
        <v>-450</v>
      </c>
      <c r="D20" t="s">
        <v>8</v>
      </c>
    </row>
    <row r="21" spans="1:5" x14ac:dyDescent="0.3">
      <c r="A21" s="1">
        <v>42669</v>
      </c>
      <c r="B21" s="5" t="s">
        <v>3</v>
      </c>
      <c r="C21" s="5">
        <v>-348</v>
      </c>
      <c r="D21" t="s">
        <v>21</v>
      </c>
    </row>
    <row r="22" spans="1:5" x14ac:dyDescent="0.3">
      <c r="A22" s="1">
        <v>42654</v>
      </c>
      <c r="B22" s="5" t="s">
        <v>4</v>
      </c>
      <c r="C22" s="5">
        <v>-43</v>
      </c>
      <c r="D22" t="s">
        <v>23</v>
      </c>
    </row>
    <row r="23" spans="1:5" x14ac:dyDescent="0.3">
      <c r="A23" s="1">
        <v>42640</v>
      </c>
      <c r="B23" t="s">
        <v>4</v>
      </c>
      <c r="C23">
        <v>-1244</v>
      </c>
      <c r="D23" t="s">
        <v>22</v>
      </c>
      <c r="E23" t="s">
        <v>55</v>
      </c>
    </row>
    <row r="24" spans="1:5" x14ac:dyDescent="0.3">
      <c r="A24" s="1">
        <v>42640</v>
      </c>
      <c r="B24" s="5" t="s">
        <v>16</v>
      </c>
      <c r="C24" s="5">
        <v>-500</v>
      </c>
      <c r="D24" t="s">
        <v>32</v>
      </c>
    </row>
    <row r="25" spans="1:5" x14ac:dyDescent="0.3">
      <c r="A25" s="1">
        <v>42562</v>
      </c>
      <c r="B25" t="s">
        <v>17</v>
      </c>
      <c r="C25">
        <v>-45</v>
      </c>
    </row>
    <row r="26" spans="1:5" x14ac:dyDescent="0.3">
      <c r="A26" s="1">
        <v>42478</v>
      </c>
      <c r="B26" t="s">
        <v>4</v>
      </c>
      <c r="C26">
        <v>-168</v>
      </c>
      <c r="E26" t="s">
        <v>51</v>
      </c>
    </row>
    <row r="27" spans="1:5" x14ac:dyDescent="0.3">
      <c r="A27" s="1">
        <v>42461</v>
      </c>
      <c r="B27" s="5" t="s">
        <v>14</v>
      </c>
      <c r="C27" s="5">
        <v>-3298</v>
      </c>
      <c r="D27" t="s">
        <v>11</v>
      </c>
    </row>
    <row r="28" spans="1:5" x14ac:dyDescent="0.3">
      <c r="A28" s="1">
        <v>42458</v>
      </c>
      <c r="B28" s="5" t="s">
        <v>4</v>
      </c>
      <c r="C28" s="5">
        <v>-253.95</v>
      </c>
      <c r="D28" t="s">
        <v>10</v>
      </c>
    </row>
    <row r="29" spans="1:5" x14ac:dyDescent="0.3">
      <c r="A29" s="1">
        <v>42424</v>
      </c>
      <c r="B29" s="5" t="s">
        <v>14</v>
      </c>
      <c r="C29" s="5">
        <v>-1450</v>
      </c>
      <c r="D29" t="s">
        <v>36</v>
      </c>
    </row>
    <row r="30" spans="1:5" x14ac:dyDescent="0.3">
      <c r="A30" s="1">
        <v>42405</v>
      </c>
      <c r="B30" t="s">
        <v>4</v>
      </c>
      <c r="C30">
        <v>-100</v>
      </c>
      <c r="D30" t="s">
        <v>63</v>
      </c>
      <c r="E30" t="s">
        <v>53</v>
      </c>
    </row>
    <row r="31" spans="1:5" x14ac:dyDescent="0.3">
      <c r="A31" s="1">
        <v>42405</v>
      </c>
      <c r="B31" t="s">
        <v>3</v>
      </c>
      <c r="C31">
        <v>-45</v>
      </c>
    </row>
    <row r="32" spans="1:5" x14ac:dyDescent="0.3">
      <c r="A32" s="1">
        <v>42405</v>
      </c>
      <c r="B32" t="s">
        <v>3</v>
      </c>
      <c r="C32">
        <v>-155.5</v>
      </c>
      <c r="D32" t="s">
        <v>56</v>
      </c>
    </row>
    <row r="33" spans="1:5" x14ac:dyDescent="0.3">
      <c r="A33" s="1">
        <v>42373</v>
      </c>
      <c r="B33" t="s">
        <v>4</v>
      </c>
      <c r="C33">
        <v>-198</v>
      </c>
      <c r="E33" t="s">
        <v>54</v>
      </c>
    </row>
    <row r="34" spans="1:5" x14ac:dyDescent="0.3">
      <c r="A34" s="1">
        <v>42373</v>
      </c>
      <c r="B34" s="5" t="s">
        <v>50</v>
      </c>
      <c r="C34" s="5">
        <v>-2402.19</v>
      </c>
      <c r="D34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31" sqref="B31"/>
    </sheetView>
  </sheetViews>
  <sheetFormatPr defaultRowHeight="14.4" x14ac:dyDescent="0.3"/>
  <cols>
    <col min="1" max="1" width="19.33203125" customWidth="1"/>
    <col min="2" max="2" width="47.44140625" bestFit="1" customWidth="1"/>
  </cols>
  <sheetData>
    <row r="1" spans="1:4" x14ac:dyDescent="0.3">
      <c r="A1" s="1">
        <v>42711</v>
      </c>
      <c r="B1" t="s">
        <v>37</v>
      </c>
      <c r="C1">
        <v>1850</v>
      </c>
      <c r="D1" s="12">
        <v>16559.62</v>
      </c>
    </row>
    <row r="2" spans="1:4" x14ac:dyDescent="0.3">
      <c r="A2" s="1">
        <v>42710</v>
      </c>
      <c r="B2" t="s">
        <v>38</v>
      </c>
      <c r="C2">
        <v>1850</v>
      </c>
      <c r="D2" s="12">
        <v>14709.62</v>
      </c>
    </row>
    <row r="3" spans="1:4" x14ac:dyDescent="0.3">
      <c r="A3" s="1">
        <v>42709</v>
      </c>
      <c r="B3" t="s">
        <v>39</v>
      </c>
      <c r="C3">
        <v>2400</v>
      </c>
      <c r="D3" s="12">
        <v>12859.62</v>
      </c>
    </row>
    <row r="4" spans="1:4" x14ac:dyDescent="0.3">
      <c r="A4" s="1">
        <v>42709</v>
      </c>
      <c r="B4" t="s">
        <v>40</v>
      </c>
      <c r="C4">
        <v>-177.08</v>
      </c>
      <c r="D4" s="12">
        <v>10459.620000000001</v>
      </c>
    </row>
    <row r="5" spans="1:4" x14ac:dyDescent="0.3">
      <c r="A5" s="1">
        <v>42706</v>
      </c>
      <c r="B5" t="s">
        <v>41</v>
      </c>
      <c r="C5">
        <v>3378</v>
      </c>
      <c r="D5" s="12">
        <v>10636.7</v>
      </c>
    </row>
    <row r="6" spans="1:4" x14ac:dyDescent="0.3">
      <c r="A6" s="1">
        <v>42705</v>
      </c>
      <c r="B6" t="s">
        <v>42</v>
      </c>
      <c r="C6">
        <v>1000</v>
      </c>
      <c r="D6" s="12">
        <v>7258.7</v>
      </c>
    </row>
    <row r="7" spans="1:4" x14ac:dyDescent="0.3">
      <c r="A7" s="1">
        <v>42702</v>
      </c>
      <c r="B7" t="s">
        <v>15</v>
      </c>
      <c r="C7">
        <v>-1748</v>
      </c>
      <c r="D7" s="12">
        <v>6258.7</v>
      </c>
    </row>
    <row r="8" spans="1:4" x14ac:dyDescent="0.3">
      <c r="A8" s="1">
        <v>42697</v>
      </c>
      <c r="B8" t="s">
        <v>43</v>
      </c>
      <c r="C8">
        <v>1807.5</v>
      </c>
      <c r="D8" s="12">
        <v>8006.7</v>
      </c>
    </row>
    <row r="9" spans="1:4" x14ac:dyDescent="0.3">
      <c r="A9" s="1">
        <v>42696</v>
      </c>
      <c r="B9" t="s">
        <v>4</v>
      </c>
      <c r="C9">
        <v>-1510</v>
      </c>
      <c r="D9" s="12">
        <v>6199.2</v>
      </c>
    </row>
    <row r="10" spans="1:4" x14ac:dyDescent="0.3">
      <c r="A10" s="1">
        <v>42696</v>
      </c>
      <c r="B10" t="s">
        <v>44</v>
      </c>
      <c r="C10">
        <v>-3615</v>
      </c>
      <c r="D10" s="12">
        <v>7709.2</v>
      </c>
    </row>
    <row r="11" spans="1:4" x14ac:dyDescent="0.3">
      <c r="A11" s="1">
        <v>42677</v>
      </c>
      <c r="B11" t="s">
        <v>45</v>
      </c>
      <c r="C11">
        <v>-450</v>
      </c>
      <c r="D11" s="12">
        <v>11324.2</v>
      </c>
    </row>
    <row r="12" spans="1:4" x14ac:dyDescent="0.3">
      <c r="A12" s="1">
        <v>42669</v>
      </c>
      <c r="B12" t="s">
        <v>3</v>
      </c>
      <c r="C12">
        <v>-348</v>
      </c>
      <c r="D12" s="12">
        <v>11774.2</v>
      </c>
    </row>
    <row r="13" spans="1:4" x14ac:dyDescent="0.3">
      <c r="A13" s="1">
        <v>42654</v>
      </c>
      <c r="B13" t="s">
        <v>4</v>
      </c>
      <c r="C13">
        <v>-43</v>
      </c>
      <c r="D13" s="12">
        <v>12122.2</v>
      </c>
    </row>
    <row r="14" spans="1:4" x14ac:dyDescent="0.3">
      <c r="A14" s="1">
        <v>42640</v>
      </c>
      <c r="B14" t="s">
        <v>4</v>
      </c>
      <c r="C14">
        <v>-1244</v>
      </c>
      <c r="D14" s="12">
        <v>12165.2</v>
      </c>
    </row>
    <row r="15" spans="1:4" x14ac:dyDescent="0.3">
      <c r="A15" s="1">
        <v>42640</v>
      </c>
      <c r="B15" t="s">
        <v>16</v>
      </c>
      <c r="C15">
        <v>-500</v>
      </c>
      <c r="D15" s="12">
        <v>13409.2</v>
      </c>
    </row>
    <row r="16" spans="1:4" x14ac:dyDescent="0.3">
      <c r="A16" s="1">
        <v>42562</v>
      </c>
      <c r="B16" t="s">
        <v>17</v>
      </c>
      <c r="C16">
        <v>-45</v>
      </c>
      <c r="D16" s="12">
        <v>13909.2</v>
      </c>
    </row>
    <row r="17" spans="1:4" x14ac:dyDescent="0.3">
      <c r="A17" s="1">
        <v>42478</v>
      </c>
      <c r="B17" t="s">
        <v>4</v>
      </c>
      <c r="C17">
        <v>-168</v>
      </c>
      <c r="D17" s="12">
        <v>13954.2</v>
      </c>
    </row>
    <row r="18" spans="1:4" x14ac:dyDescent="0.3">
      <c r="A18" s="1">
        <v>42461</v>
      </c>
      <c r="B18" t="s">
        <v>14</v>
      </c>
      <c r="C18">
        <v>-3298</v>
      </c>
      <c r="D18" s="12">
        <v>14122.2</v>
      </c>
    </row>
    <row r="19" spans="1:4" x14ac:dyDescent="0.3">
      <c r="A19" s="1">
        <v>42458</v>
      </c>
      <c r="B19" t="s">
        <v>4</v>
      </c>
      <c r="C19">
        <v>-253.95</v>
      </c>
      <c r="D19" s="12">
        <v>17420.2</v>
      </c>
    </row>
    <row r="20" spans="1:4" x14ac:dyDescent="0.3">
      <c r="A20" s="1">
        <v>42430</v>
      </c>
      <c r="B20" t="s">
        <v>46</v>
      </c>
      <c r="C20">
        <v>500</v>
      </c>
      <c r="D20" s="12">
        <v>17674.150000000001</v>
      </c>
    </row>
    <row r="21" spans="1:4" x14ac:dyDescent="0.3">
      <c r="A21" s="1">
        <v>42424</v>
      </c>
      <c r="B21" t="s">
        <v>14</v>
      </c>
      <c r="C21">
        <v>-1450</v>
      </c>
      <c r="D21" s="12">
        <v>17174.150000000001</v>
      </c>
    </row>
    <row r="22" spans="1:4" x14ac:dyDescent="0.3">
      <c r="A22" s="1">
        <v>42408</v>
      </c>
      <c r="B22" t="s">
        <v>47</v>
      </c>
      <c r="C22">
        <v>107</v>
      </c>
      <c r="D22" s="12">
        <v>18624.150000000001</v>
      </c>
    </row>
    <row r="23" spans="1:4" x14ac:dyDescent="0.3">
      <c r="A23" s="1">
        <v>42405</v>
      </c>
      <c r="B23" t="s">
        <v>4</v>
      </c>
      <c r="C23">
        <v>-100</v>
      </c>
      <c r="D23" s="12">
        <v>18517.150000000001</v>
      </c>
    </row>
    <row r="24" spans="1:4" x14ac:dyDescent="0.3">
      <c r="A24" s="1">
        <v>42405</v>
      </c>
      <c r="B24" t="s">
        <v>3</v>
      </c>
      <c r="C24">
        <v>-45</v>
      </c>
      <c r="D24" s="12">
        <v>18617.150000000001</v>
      </c>
    </row>
    <row r="25" spans="1:4" x14ac:dyDescent="0.3">
      <c r="A25" s="1">
        <v>42405</v>
      </c>
      <c r="B25" t="s">
        <v>3</v>
      </c>
      <c r="C25">
        <v>-155.5</v>
      </c>
      <c r="D25" s="12">
        <v>18662.150000000001</v>
      </c>
    </row>
    <row r="26" spans="1:4" x14ac:dyDescent="0.3">
      <c r="A26" s="1">
        <v>42397</v>
      </c>
      <c r="B26" t="s">
        <v>48</v>
      </c>
      <c r="C26">
        <v>500</v>
      </c>
      <c r="D26" s="12">
        <v>18817.650000000001</v>
      </c>
    </row>
    <row r="27" spans="1:4" x14ac:dyDescent="0.3">
      <c r="A27" s="1">
        <v>42381</v>
      </c>
      <c r="B27" t="s">
        <v>49</v>
      </c>
      <c r="C27">
        <v>1000</v>
      </c>
      <c r="D27" s="12">
        <v>18317.650000000001</v>
      </c>
    </row>
    <row r="28" spans="1:4" x14ac:dyDescent="0.3">
      <c r="A28" s="1">
        <v>42373</v>
      </c>
      <c r="B28" t="s">
        <v>4</v>
      </c>
      <c r="C28">
        <v>-198</v>
      </c>
      <c r="D28" s="12">
        <v>17317.650000000001</v>
      </c>
    </row>
    <row r="29" spans="1:4" x14ac:dyDescent="0.3">
      <c r="A29" s="1">
        <v>42373</v>
      </c>
      <c r="B29" t="s">
        <v>50</v>
      </c>
      <c r="C29">
        <v>-2402.19</v>
      </c>
      <c r="D29" s="12">
        <v>17515.650000000001</v>
      </c>
    </row>
    <row r="30" spans="1:4" x14ac:dyDescent="0.3">
      <c r="A30" s="1">
        <v>42369</v>
      </c>
      <c r="D30" s="12">
        <v>19917.84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Årsregnskab 2016</vt:lpstr>
      <vt:lpstr>Poster arrangeret</vt:lpstr>
      <vt:lpstr>Poster kronologisk</vt:lpstr>
      <vt:lpstr>'Årsregnskab 2016'!Udskriftsområde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Vikkelsø</dc:creator>
  <cp:lastModifiedBy>Torben</cp:lastModifiedBy>
  <cp:lastPrinted>2017-02-04T07:28:49Z</cp:lastPrinted>
  <dcterms:created xsi:type="dcterms:W3CDTF">2014-02-01T07:58:17Z</dcterms:created>
  <dcterms:modified xsi:type="dcterms:W3CDTF">2017-03-05T07:55:03Z</dcterms:modified>
</cp:coreProperties>
</file>